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510" windowWidth="14100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'Sheet1'!$A$4:$AI$29</definedName>
  </definedNames>
  <calcPr fullCalcOnLoad="1"/>
</workbook>
</file>

<file path=xl/sharedStrings.xml><?xml version="1.0" encoding="utf-8"?>
<sst xmlns="http://schemas.openxmlformats.org/spreadsheetml/2006/main" count="103" uniqueCount="53">
  <si>
    <t>Boat Name</t>
  </si>
  <si>
    <t>Owner</t>
  </si>
  <si>
    <t>R1</t>
  </si>
  <si>
    <t>R2</t>
  </si>
  <si>
    <t>R3</t>
  </si>
  <si>
    <t>R4</t>
  </si>
  <si>
    <t>R5</t>
  </si>
  <si>
    <t>Total Points</t>
  </si>
  <si>
    <t>Total Boats</t>
  </si>
  <si>
    <t>R6</t>
  </si>
  <si>
    <t xml:space="preserve"> </t>
  </si>
  <si>
    <t>R7</t>
  </si>
  <si>
    <t>Place</t>
  </si>
  <si>
    <t>FOG</t>
  </si>
  <si>
    <t>Wurtzbach/Bird</t>
  </si>
  <si>
    <t>Karma</t>
  </si>
  <si>
    <t>Karma Sailing Group</t>
  </si>
  <si>
    <t>Raptor</t>
  </si>
  <si>
    <t>Jim Anderson</t>
  </si>
  <si>
    <t>Mark Norris</t>
  </si>
  <si>
    <t>Split Decision</t>
  </si>
  <si>
    <t>As You Wish</t>
  </si>
  <si>
    <t>Tried &amp; True</t>
  </si>
  <si>
    <t>Robert Foley</t>
  </si>
  <si>
    <t>Joie De Vie</t>
  </si>
  <si>
    <t>Donna Hastings</t>
  </si>
  <si>
    <t>Maggie Mae</t>
  </si>
  <si>
    <t>Peter and Dan Wright</t>
  </si>
  <si>
    <t>Tequila Mockingbird</t>
  </si>
  <si>
    <t>Chris Duhon</t>
  </si>
  <si>
    <t xml:space="preserve">      Season Totals</t>
  </si>
  <si>
    <t>Soulshine</t>
  </si>
  <si>
    <t>Jarrett Altmin</t>
  </si>
  <si>
    <t>Sorcerer</t>
  </si>
  <si>
    <t>Don Draper</t>
  </si>
  <si>
    <t>John Heaton</t>
  </si>
  <si>
    <t># of Starters</t>
  </si>
  <si>
    <t xml:space="preserve">  Finishes</t>
  </si>
  <si>
    <t xml:space="preserve">      Finishes</t>
  </si>
  <si>
    <t>NOOD Regatta</t>
  </si>
  <si>
    <t>R8</t>
  </si>
  <si>
    <t xml:space="preserve">        'Colors</t>
  </si>
  <si>
    <t>Erizo De Mar</t>
  </si>
  <si>
    <t>Tony Czupryna</t>
  </si>
  <si>
    <t>Total w/ 20% TO</t>
  </si>
  <si>
    <t xml:space="preserve">Verve Cup </t>
  </si>
  <si>
    <t>Finishes</t>
  </si>
  <si>
    <t>Mac Race</t>
  </si>
  <si>
    <t>R9</t>
  </si>
  <si>
    <t>R10</t>
  </si>
  <si>
    <t>R11</t>
  </si>
  <si>
    <t xml:space="preserve">     'Beneteau 36.7 North American Championships</t>
  </si>
  <si>
    <t>10 Boats Average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</si>
</sst>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medium"/>
      <bottom style="thick"/>
    </border>
    <border>
      <left style="thick"/>
      <right style="medium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2" fillId="0" borderId="2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7" fillId="33" borderId="26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7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4" fillId="33" borderId="25" xfId="0" applyFont="1" applyFill="1" applyBorder="1" applyAlignment="1">
      <alignment horizontal="left"/>
    </xf>
    <xf numFmtId="0" fontId="4" fillId="33" borderId="37" xfId="0" applyFont="1" applyFill="1" applyBorder="1" applyAlignment="1">
      <alignment horizontal="center"/>
    </xf>
    <xf numFmtId="0" fontId="0" fillId="35" borderId="38" xfId="0" applyFill="1" applyBorder="1" applyAlignment="1">
      <alignment/>
    </xf>
    <xf numFmtId="0" fontId="4" fillId="33" borderId="18" xfId="0" applyFont="1" applyFill="1" applyBorder="1" applyAlignment="1">
      <alignment horizontal="left"/>
    </xf>
    <xf numFmtId="16" fontId="4" fillId="34" borderId="17" xfId="0" applyNumberFormat="1" applyFont="1" applyFill="1" applyBorder="1" applyAlignment="1" quotePrefix="1">
      <alignment horizontal="left"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15" xfId="0" applyFont="1" applyBorder="1" applyAlignment="1">
      <alignment/>
    </xf>
    <xf numFmtId="0" fontId="4" fillId="35" borderId="18" xfId="0" applyFont="1" applyFill="1" applyBorder="1" applyAlignment="1">
      <alignment/>
    </xf>
    <xf numFmtId="0" fontId="4" fillId="35" borderId="38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0" fillId="35" borderId="15" xfId="0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6" fontId="4" fillId="34" borderId="15" xfId="0" applyNumberFormat="1" applyFont="1" applyFill="1" applyBorder="1" applyAlignment="1" quotePrefix="1">
      <alignment horizontal="left"/>
    </xf>
    <xf numFmtId="0" fontId="4" fillId="0" borderId="36" xfId="0" applyFont="1" applyBorder="1" applyAlignment="1">
      <alignment horizontal="center"/>
    </xf>
    <xf numFmtId="0" fontId="4" fillId="0" borderId="36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/>
    </xf>
    <xf numFmtId="0" fontId="0" fillId="34" borderId="40" xfId="0" applyFill="1" applyBorder="1" applyAlignment="1">
      <alignment/>
    </xf>
    <xf numFmtId="0" fontId="4" fillId="0" borderId="21" xfId="0" applyFont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47" fillId="0" borderId="51" xfId="0" applyFont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wrapText="1"/>
    </xf>
    <xf numFmtId="0" fontId="47" fillId="0" borderId="55" xfId="0" applyFont="1" applyFill="1" applyBorder="1" applyAlignment="1">
      <alignment horizontal="center" vertical="center" wrapText="1"/>
    </xf>
    <xf numFmtId="0" fontId="47" fillId="0" borderId="5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wrapText="1"/>
    </xf>
    <xf numFmtId="0" fontId="47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7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wrapText="1"/>
    </xf>
    <xf numFmtId="0" fontId="47" fillId="0" borderId="58" xfId="0" applyFont="1" applyFill="1" applyBorder="1" applyAlignment="1">
      <alignment horizontal="center" vertical="center" wrapText="1"/>
    </xf>
    <xf numFmtId="0" fontId="47" fillId="0" borderId="62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7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 wrapText="1"/>
    </xf>
    <xf numFmtId="0" fontId="4" fillId="0" borderId="64" xfId="0" applyFont="1" applyFill="1" applyBorder="1" applyAlignment="1">
      <alignment horizontal="center" wrapText="1"/>
    </xf>
    <xf numFmtId="0" fontId="4" fillId="33" borderId="68" xfId="0" applyFont="1" applyFill="1" applyBorder="1" applyAlignment="1">
      <alignment horizontal="center"/>
    </xf>
    <xf numFmtId="0" fontId="4" fillId="33" borderId="63" xfId="0" applyFont="1" applyFill="1" applyBorder="1" applyAlignment="1">
      <alignment horizontal="center"/>
    </xf>
    <xf numFmtId="0" fontId="47" fillId="0" borderId="66" xfId="0" applyFont="1" applyFill="1" applyBorder="1" applyAlignment="1">
      <alignment horizontal="center" vertical="center" wrapText="1"/>
    </xf>
    <xf numFmtId="0" fontId="47" fillId="0" borderId="62" xfId="0" applyFont="1" applyFill="1" applyBorder="1" applyAlignment="1">
      <alignment horizontal="center" wrapText="1"/>
    </xf>
    <xf numFmtId="0" fontId="4" fillId="0" borderId="69" xfId="0" applyFont="1" applyFill="1" applyBorder="1" applyAlignment="1">
      <alignment horizontal="center" wrapText="1"/>
    </xf>
    <xf numFmtId="0" fontId="47" fillId="0" borderId="61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wrapText="1"/>
    </xf>
    <xf numFmtId="0" fontId="47" fillId="0" borderId="70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/>
    </xf>
    <xf numFmtId="0" fontId="47" fillId="0" borderId="6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7" fillId="0" borderId="61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37" borderId="57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7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37" borderId="72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/>
    </xf>
    <xf numFmtId="0" fontId="4" fillId="0" borderId="65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 wrapText="1"/>
    </xf>
    <xf numFmtId="0" fontId="4" fillId="0" borderId="61" xfId="0" applyFont="1" applyFill="1" applyBorder="1" applyAlignment="1">
      <alignment horizontal="center" wrapText="1"/>
    </xf>
    <xf numFmtId="0" fontId="47" fillId="0" borderId="73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/>
    </xf>
    <xf numFmtId="0" fontId="4" fillId="33" borderId="75" xfId="0" applyFont="1" applyFill="1" applyBorder="1" applyAlignment="1">
      <alignment horizontal="center"/>
    </xf>
    <xf numFmtId="0" fontId="4" fillId="33" borderId="76" xfId="0" applyFont="1" applyFill="1" applyBorder="1" applyAlignment="1">
      <alignment horizontal="center"/>
    </xf>
    <xf numFmtId="0" fontId="0" fillId="34" borderId="68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77" xfId="0" applyFill="1" applyBorder="1" applyAlignment="1">
      <alignment/>
    </xf>
    <xf numFmtId="0" fontId="0" fillId="34" borderId="78" xfId="0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7" fillId="0" borderId="64" xfId="0" applyFont="1" applyFill="1" applyBorder="1" applyAlignment="1">
      <alignment horizontal="center" vertical="center" wrapText="1"/>
    </xf>
    <xf numFmtId="0" fontId="4" fillId="33" borderId="79" xfId="0" applyFont="1" applyFill="1" applyBorder="1" applyAlignment="1">
      <alignment horizontal="center"/>
    </xf>
    <xf numFmtId="0" fontId="47" fillId="0" borderId="57" xfId="0" applyFont="1" applyFill="1" applyBorder="1" applyAlignment="1">
      <alignment horizontal="center" wrapText="1"/>
    </xf>
    <xf numFmtId="0" fontId="4" fillId="34" borderId="80" xfId="0" applyFont="1" applyFill="1" applyBorder="1" applyAlignment="1">
      <alignment/>
    </xf>
    <xf numFmtId="0" fontId="4" fillId="33" borderId="81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35" borderId="0" xfId="0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4" fillId="36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0</xdr:row>
      <xdr:rowOff>76200</xdr:rowOff>
    </xdr:from>
    <xdr:to>
      <xdr:col>18</xdr:col>
      <xdr:colOff>200025</xdr:colOff>
      <xdr:row>9</xdr:row>
      <xdr:rowOff>66675</xdr:rowOff>
    </xdr:to>
    <xdr:pic>
      <xdr:nvPicPr>
        <xdr:cNvPr id="1" name="Picture 41" descr="C:\Users\jhyla\Dropbox\36.7\LM 36.7 Fleet\2009 Horizontal-LMF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6200"/>
          <a:ext cx="3048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DE29"/>
  <sheetViews>
    <sheetView tabSelected="1" zoomScalePageLayoutView="0" workbookViewId="0" topLeftCell="A1">
      <selection activeCell="C36" sqref="C36"/>
    </sheetView>
  </sheetViews>
  <sheetFormatPr defaultColWidth="9.140625" defaultRowHeight="12.75"/>
  <cols>
    <col min="2" max="2" width="23.00390625" style="0" customWidth="1"/>
    <col min="3" max="3" width="28.421875" style="0" customWidth="1"/>
    <col min="4" max="4" width="5.8515625" style="0" customWidth="1"/>
    <col min="5" max="5" width="6.140625" style="0" customWidth="1"/>
    <col min="6" max="6" width="5.57421875" style="0" customWidth="1"/>
    <col min="7" max="8" width="6.28125" style="0" customWidth="1"/>
    <col min="9" max="15" width="5.8515625" style="0" customWidth="1"/>
    <col min="16" max="16" width="12.8515625" style="0" customWidth="1"/>
    <col min="17" max="23" width="6.8515625" style="0" customWidth="1"/>
    <col min="24" max="24" width="7.7109375" style="0" customWidth="1"/>
    <col min="25" max="25" width="5.8515625" style="0" customWidth="1"/>
    <col min="26" max="33" width="5.421875" style="0" customWidth="1"/>
    <col min="34" max="34" width="5.28125" style="0" customWidth="1"/>
    <col min="35" max="35" width="29.57421875" style="0" customWidth="1"/>
    <col min="36" max="36" width="20.8515625" style="0" customWidth="1"/>
    <col min="37" max="37" width="23.57421875" style="0" customWidth="1"/>
    <col min="38" max="38" width="25.7109375" style="0" customWidth="1"/>
  </cols>
  <sheetData>
    <row r="1" s="170" customFormat="1" ht="12.75"/>
    <row r="2" s="170" customFormat="1" ht="12.75"/>
    <row r="3" s="170" customFormat="1" ht="12.75"/>
    <row r="4" s="170" customFormat="1" ht="12.75"/>
    <row r="5" s="170" customFormat="1" ht="12.75"/>
    <row r="6" s="170" customFormat="1" ht="12.75"/>
    <row r="7" s="170" customFormat="1" ht="12.75"/>
    <row r="8" s="170" customFormat="1" ht="12.75"/>
    <row r="9" s="170" customFormat="1" ht="12.75"/>
    <row r="10" spans="2:35" ht="13.5" thickBot="1">
      <c r="B10" s="1"/>
      <c r="C10" s="1"/>
      <c r="D10" s="23"/>
      <c r="E10" s="23"/>
      <c r="F10" s="23"/>
      <c r="G10" s="1"/>
      <c r="H10" s="23"/>
      <c r="I10" s="1"/>
      <c r="J10" s="2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3"/>
      <c r="Z10" s="23"/>
      <c r="AA10" s="23"/>
      <c r="AB10" s="23"/>
      <c r="AC10" s="23"/>
      <c r="AD10" s="23"/>
      <c r="AE10" s="23"/>
      <c r="AF10" s="23"/>
      <c r="AG10" s="23"/>
      <c r="AH10" s="1"/>
      <c r="AI10" s="2"/>
    </row>
    <row r="11" spans="1:39" ht="13.5" thickBot="1">
      <c r="A11" s="24"/>
      <c r="B11" s="5"/>
      <c r="C11" s="6"/>
      <c r="D11" s="171"/>
      <c r="E11" s="171"/>
      <c r="F11" s="171"/>
      <c r="G11" s="50"/>
      <c r="H11" s="6"/>
      <c r="I11" s="5"/>
      <c r="J11" s="5"/>
      <c r="K11" s="5"/>
      <c r="L11" s="5"/>
      <c r="M11" s="5"/>
      <c r="N11" s="5"/>
      <c r="O11" s="5"/>
      <c r="P11" s="76"/>
      <c r="Q11" s="162"/>
      <c r="R11" s="5"/>
      <c r="S11" s="5"/>
      <c r="T11" s="5"/>
      <c r="U11" s="5"/>
      <c r="V11" s="5"/>
      <c r="W11" s="159"/>
      <c r="X11" s="171"/>
      <c r="Y11" s="50"/>
      <c r="Z11" s="50"/>
      <c r="AA11" s="50"/>
      <c r="AB11" s="50"/>
      <c r="AC11" s="50"/>
      <c r="AD11" s="50"/>
      <c r="AE11" s="50"/>
      <c r="AF11" s="50"/>
      <c r="AG11" s="50"/>
      <c r="AH11" s="6"/>
      <c r="AI11" s="4"/>
      <c r="AJ11" s="5"/>
      <c r="AK11" s="4"/>
      <c r="AL11" s="6"/>
      <c r="AM11" s="2"/>
    </row>
    <row r="12" spans="1:39" ht="24.75" thickBot="1" thickTop="1">
      <c r="A12" s="25"/>
      <c r="B12" s="3"/>
      <c r="C12" s="8"/>
      <c r="D12" s="55" t="s">
        <v>41</v>
      </c>
      <c r="E12" s="72"/>
      <c r="F12" s="72"/>
      <c r="G12" s="56"/>
      <c r="H12" s="57"/>
      <c r="I12" s="56"/>
      <c r="J12" s="65"/>
      <c r="K12" s="56" t="s">
        <v>39</v>
      </c>
      <c r="L12" s="172"/>
      <c r="M12" s="58"/>
      <c r="N12" s="3"/>
      <c r="O12" s="3"/>
      <c r="P12" s="167" t="s">
        <v>47</v>
      </c>
      <c r="Q12" s="161"/>
      <c r="R12" s="9"/>
      <c r="S12" s="65" t="s">
        <v>45</v>
      </c>
      <c r="T12" s="65"/>
      <c r="U12" s="9"/>
      <c r="V12" s="9"/>
      <c r="W12" s="160"/>
      <c r="X12" s="72" t="s">
        <v>51</v>
      </c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44" t="s">
        <v>30</v>
      </c>
      <c r="AJ12" s="43"/>
      <c r="AK12" s="7"/>
      <c r="AL12" s="8"/>
      <c r="AM12" s="2"/>
    </row>
    <row r="13" spans="1:39" ht="17.25" thickBot="1" thickTop="1">
      <c r="A13" s="26"/>
      <c r="B13" s="9"/>
      <c r="C13" s="10"/>
      <c r="D13" s="51" t="s">
        <v>38</v>
      </c>
      <c r="E13" s="54"/>
      <c r="F13" s="54"/>
      <c r="G13" s="60"/>
      <c r="H13" s="59"/>
      <c r="I13" s="61"/>
      <c r="J13" s="62"/>
      <c r="K13" s="54" t="s">
        <v>37</v>
      </c>
      <c r="L13" s="63"/>
      <c r="M13" s="64"/>
      <c r="N13" s="53"/>
      <c r="O13" s="53"/>
      <c r="P13" s="168" t="s">
        <v>37</v>
      </c>
      <c r="Q13" s="68"/>
      <c r="R13" s="68"/>
      <c r="S13" s="173" t="s">
        <v>46</v>
      </c>
      <c r="T13" s="173"/>
      <c r="U13" s="68"/>
      <c r="V13" s="68"/>
      <c r="W13" s="68"/>
      <c r="X13" s="174"/>
      <c r="Y13" s="60"/>
      <c r="Z13" s="60"/>
      <c r="AA13" s="51" t="s">
        <v>38</v>
      </c>
      <c r="AB13" s="60"/>
      <c r="AC13" s="60"/>
      <c r="AD13" s="60"/>
      <c r="AE13" s="60"/>
      <c r="AF13" s="60"/>
      <c r="AG13" s="60"/>
      <c r="AH13" s="59"/>
      <c r="AI13" s="15"/>
      <c r="AJ13" s="9"/>
      <c r="AK13" s="15"/>
      <c r="AL13" s="10"/>
      <c r="AM13" s="2"/>
    </row>
    <row r="14" spans="1:109" ht="18.75" thickBot="1">
      <c r="A14" s="32" t="s">
        <v>12</v>
      </c>
      <c r="B14" s="22" t="s">
        <v>0</v>
      </c>
      <c r="C14" s="17" t="s">
        <v>1</v>
      </c>
      <c r="D14" s="95" t="s">
        <v>2</v>
      </c>
      <c r="E14" s="21" t="s">
        <v>3</v>
      </c>
      <c r="F14" s="156" t="s">
        <v>4</v>
      </c>
      <c r="G14" s="156" t="s">
        <v>5</v>
      </c>
      <c r="H14" s="158" t="s">
        <v>6</v>
      </c>
      <c r="I14" s="157" t="s">
        <v>2</v>
      </c>
      <c r="J14" s="75" t="s">
        <v>3</v>
      </c>
      <c r="K14" s="48" t="s">
        <v>4</v>
      </c>
      <c r="L14" s="52" t="s">
        <v>5</v>
      </c>
      <c r="M14" s="125" t="s">
        <v>6</v>
      </c>
      <c r="N14" s="129" t="s">
        <v>9</v>
      </c>
      <c r="O14" s="128" t="s">
        <v>11</v>
      </c>
      <c r="P14" s="165" t="s">
        <v>2</v>
      </c>
      <c r="Q14" s="163" t="s">
        <v>2</v>
      </c>
      <c r="R14" s="78" t="s">
        <v>3</v>
      </c>
      <c r="S14" s="78" t="s">
        <v>4</v>
      </c>
      <c r="T14" s="78" t="s">
        <v>5</v>
      </c>
      <c r="U14" s="78" t="s">
        <v>6</v>
      </c>
      <c r="V14" s="78" t="s">
        <v>9</v>
      </c>
      <c r="W14" s="82" t="s">
        <v>11</v>
      </c>
      <c r="X14" s="86" t="s">
        <v>2</v>
      </c>
      <c r="Y14" s="52" t="s">
        <v>3</v>
      </c>
      <c r="Z14" s="52" t="s">
        <v>4</v>
      </c>
      <c r="AA14" s="52" t="s">
        <v>5</v>
      </c>
      <c r="AB14" s="52" t="s">
        <v>6</v>
      </c>
      <c r="AC14" s="52" t="s">
        <v>9</v>
      </c>
      <c r="AD14" s="52" t="s">
        <v>11</v>
      </c>
      <c r="AE14" s="52" t="s">
        <v>40</v>
      </c>
      <c r="AF14" s="52" t="s">
        <v>48</v>
      </c>
      <c r="AG14" s="52" t="s">
        <v>49</v>
      </c>
      <c r="AH14" s="52" t="s">
        <v>50</v>
      </c>
      <c r="AI14" s="21" t="s">
        <v>7</v>
      </c>
      <c r="AJ14" s="33" t="s">
        <v>44</v>
      </c>
      <c r="AK14" s="31" t="s">
        <v>0</v>
      </c>
      <c r="AL14" s="31" t="s">
        <v>1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</row>
    <row r="15" spans="1:38" ht="19.5" thickBot="1" thickTop="1">
      <c r="A15" s="41">
        <v>1</v>
      </c>
      <c r="B15" s="20" t="s">
        <v>22</v>
      </c>
      <c r="C15" s="30" t="s">
        <v>23</v>
      </c>
      <c r="D15" s="136">
        <v>2</v>
      </c>
      <c r="E15" s="143">
        <v>2</v>
      </c>
      <c r="F15" s="137">
        <v>5</v>
      </c>
      <c r="G15" s="148">
        <v>1</v>
      </c>
      <c r="H15" s="148">
        <v>2</v>
      </c>
      <c r="I15" s="124">
        <v>3</v>
      </c>
      <c r="J15" s="152">
        <v>4</v>
      </c>
      <c r="K15" s="122">
        <v>2</v>
      </c>
      <c r="L15" s="124">
        <v>2</v>
      </c>
      <c r="M15" s="124">
        <v>4</v>
      </c>
      <c r="N15" s="130">
        <v>6</v>
      </c>
      <c r="O15" s="124">
        <v>4</v>
      </c>
      <c r="P15" s="148">
        <v>3</v>
      </c>
      <c r="Q15" s="124">
        <v>3</v>
      </c>
      <c r="R15" s="122">
        <v>2</v>
      </c>
      <c r="S15" s="123">
        <v>6</v>
      </c>
      <c r="T15" s="122">
        <v>3</v>
      </c>
      <c r="U15" s="122">
        <v>4</v>
      </c>
      <c r="V15" s="123">
        <v>6</v>
      </c>
      <c r="W15" s="122">
        <v>1</v>
      </c>
      <c r="X15" s="122">
        <v>4</v>
      </c>
      <c r="Y15" s="123">
        <v>6</v>
      </c>
      <c r="Z15" s="124">
        <v>2</v>
      </c>
      <c r="AA15" s="122">
        <v>2</v>
      </c>
      <c r="AB15" s="123">
        <v>7</v>
      </c>
      <c r="AC15" s="122">
        <v>2</v>
      </c>
      <c r="AD15" s="122">
        <v>3</v>
      </c>
      <c r="AE15" s="122">
        <v>2</v>
      </c>
      <c r="AF15" s="122">
        <v>4</v>
      </c>
      <c r="AG15" s="122">
        <v>4</v>
      </c>
      <c r="AH15" s="122">
        <v>2</v>
      </c>
      <c r="AI15" s="90">
        <f aca="true" t="shared" si="0" ref="AI15:AI26">SUM(D15:AH15)</f>
        <v>103</v>
      </c>
      <c r="AJ15" s="89">
        <v>67</v>
      </c>
      <c r="AK15" s="91" t="s">
        <v>22</v>
      </c>
      <c r="AL15" s="175" t="s">
        <v>23</v>
      </c>
    </row>
    <row r="16" spans="1:38" ht="19.5" thickBot="1" thickTop="1">
      <c r="A16" s="41">
        <v>2</v>
      </c>
      <c r="B16" s="28" t="s">
        <v>26</v>
      </c>
      <c r="C16" s="29" t="s">
        <v>27</v>
      </c>
      <c r="D16" s="137">
        <v>7</v>
      </c>
      <c r="E16" s="144">
        <v>7</v>
      </c>
      <c r="F16" s="137">
        <v>7</v>
      </c>
      <c r="G16" s="148">
        <v>6</v>
      </c>
      <c r="H16" s="148">
        <v>6</v>
      </c>
      <c r="I16" s="151">
        <v>10</v>
      </c>
      <c r="J16" s="153">
        <v>3</v>
      </c>
      <c r="K16" s="106">
        <v>1</v>
      </c>
      <c r="L16" s="108">
        <v>1</v>
      </c>
      <c r="M16" s="108">
        <v>5</v>
      </c>
      <c r="N16" s="108">
        <v>1</v>
      </c>
      <c r="O16" s="108">
        <v>1</v>
      </c>
      <c r="P16" s="149">
        <v>2</v>
      </c>
      <c r="Q16" s="108">
        <v>2</v>
      </c>
      <c r="R16" s="106">
        <v>1</v>
      </c>
      <c r="S16" s="106">
        <v>2</v>
      </c>
      <c r="T16" s="106">
        <v>2</v>
      </c>
      <c r="U16" s="106">
        <v>3</v>
      </c>
      <c r="V16" s="107">
        <v>12</v>
      </c>
      <c r="W16" s="106">
        <v>4</v>
      </c>
      <c r="X16" s="106">
        <v>1</v>
      </c>
      <c r="Y16" s="106">
        <v>1</v>
      </c>
      <c r="Z16" s="108">
        <v>1</v>
      </c>
      <c r="AA16" s="106">
        <v>4</v>
      </c>
      <c r="AB16" s="106">
        <v>2</v>
      </c>
      <c r="AC16" s="106">
        <v>3</v>
      </c>
      <c r="AD16" s="107">
        <v>7</v>
      </c>
      <c r="AE16" s="106">
        <v>7</v>
      </c>
      <c r="AF16" s="106">
        <v>6</v>
      </c>
      <c r="AG16" s="106">
        <v>2</v>
      </c>
      <c r="AH16" s="106">
        <v>5</v>
      </c>
      <c r="AI16" s="18">
        <f t="shared" si="0"/>
        <v>122</v>
      </c>
      <c r="AJ16" s="67">
        <v>71</v>
      </c>
      <c r="AK16" s="40" t="s">
        <v>26</v>
      </c>
      <c r="AL16" s="46" t="s">
        <v>27</v>
      </c>
    </row>
    <row r="17" spans="1:38" ht="19.5" thickBot="1" thickTop="1">
      <c r="A17" s="41">
        <v>3</v>
      </c>
      <c r="B17" s="20" t="s">
        <v>13</v>
      </c>
      <c r="C17" s="30" t="s">
        <v>14</v>
      </c>
      <c r="D17" s="138">
        <v>3</v>
      </c>
      <c r="E17" s="145">
        <v>1</v>
      </c>
      <c r="F17" s="138">
        <v>1</v>
      </c>
      <c r="G17" s="149">
        <v>2</v>
      </c>
      <c r="H17" s="149">
        <v>1</v>
      </c>
      <c r="I17" s="135">
        <v>10</v>
      </c>
      <c r="J17" s="153">
        <v>6</v>
      </c>
      <c r="K17" s="106">
        <v>3</v>
      </c>
      <c r="L17" s="120">
        <v>8</v>
      </c>
      <c r="M17" s="108">
        <v>3</v>
      </c>
      <c r="N17" s="108">
        <v>3</v>
      </c>
      <c r="O17" s="108">
        <v>3</v>
      </c>
      <c r="P17" s="166">
        <v>7</v>
      </c>
      <c r="Q17" s="108">
        <v>6</v>
      </c>
      <c r="R17" s="107">
        <v>9</v>
      </c>
      <c r="S17" s="107">
        <v>13</v>
      </c>
      <c r="T17" s="106">
        <v>7</v>
      </c>
      <c r="U17" s="106">
        <v>2</v>
      </c>
      <c r="V17" s="106">
        <v>1</v>
      </c>
      <c r="W17" s="106">
        <v>3</v>
      </c>
      <c r="X17" s="106">
        <v>5</v>
      </c>
      <c r="Y17" s="106">
        <v>7</v>
      </c>
      <c r="Z17" s="108">
        <v>4</v>
      </c>
      <c r="AA17" s="106">
        <v>1</v>
      </c>
      <c r="AB17" s="106">
        <v>4</v>
      </c>
      <c r="AC17" s="106">
        <v>7</v>
      </c>
      <c r="AD17" s="106">
        <v>6</v>
      </c>
      <c r="AE17" s="107">
        <v>12</v>
      </c>
      <c r="AF17" s="106">
        <v>1</v>
      </c>
      <c r="AG17" s="106">
        <v>6</v>
      </c>
      <c r="AH17" s="106">
        <v>1</v>
      </c>
      <c r="AI17" s="18">
        <f t="shared" si="0"/>
        <v>146</v>
      </c>
      <c r="AJ17" s="67">
        <v>87</v>
      </c>
      <c r="AK17" s="13" t="s">
        <v>13</v>
      </c>
      <c r="AL17" s="14" t="s">
        <v>14</v>
      </c>
    </row>
    <row r="18" spans="1:38" ht="18.75" thickBot="1">
      <c r="A18" s="41">
        <v>4</v>
      </c>
      <c r="B18" s="13" t="s">
        <v>21</v>
      </c>
      <c r="C18" s="30" t="s">
        <v>35</v>
      </c>
      <c r="D18" s="139">
        <v>7</v>
      </c>
      <c r="E18" s="27">
        <v>7</v>
      </c>
      <c r="F18" s="140">
        <v>7</v>
      </c>
      <c r="G18" s="150">
        <v>6</v>
      </c>
      <c r="H18" s="150">
        <v>6</v>
      </c>
      <c r="I18" s="113">
        <v>2</v>
      </c>
      <c r="J18" s="154">
        <v>1</v>
      </c>
      <c r="K18" s="111">
        <v>4</v>
      </c>
      <c r="L18" s="113">
        <v>4</v>
      </c>
      <c r="M18" s="113">
        <v>2</v>
      </c>
      <c r="N18" s="113">
        <v>2</v>
      </c>
      <c r="O18" s="113">
        <v>2</v>
      </c>
      <c r="P18" s="150">
        <v>1</v>
      </c>
      <c r="Q18" s="113">
        <v>4</v>
      </c>
      <c r="R18" s="112">
        <v>13</v>
      </c>
      <c r="S18" s="111">
        <v>1</v>
      </c>
      <c r="T18" s="111">
        <v>1</v>
      </c>
      <c r="U18" s="111">
        <v>1</v>
      </c>
      <c r="V18" s="111">
        <v>3</v>
      </c>
      <c r="W18" s="111">
        <v>5</v>
      </c>
      <c r="X18" s="112">
        <v>8</v>
      </c>
      <c r="Y18" s="112">
        <v>9</v>
      </c>
      <c r="Z18" s="121">
        <v>8</v>
      </c>
      <c r="AA18" s="111">
        <v>5</v>
      </c>
      <c r="AB18" s="111">
        <v>6</v>
      </c>
      <c r="AC18" s="111">
        <v>5</v>
      </c>
      <c r="AD18" s="111">
        <v>5</v>
      </c>
      <c r="AE18" s="111">
        <v>3</v>
      </c>
      <c r="AF18" s="112">
        <v>8</v>
      </c>
      <c r="AG18" s="111">
        <v>2</v>
      </c>
      <c r="AH18" s="111">
        <v>7</v>
      </c>
      <c r="AI18" s="18">
        <f t="shared" si="0"/>
        <v>145</v>
      </c>
      <c r="AJ18" s="67">
        <v>92</v>
      </c>
      <c r="AK18" s="13" t="s">
        <v>21</v>
      </c>
      <c r="AL18" s="14" t="s">
        <v>35</v>
      </c>
    </row>
    <row r="19" spans="1:38" ht="19.5" thickBot="1" thickTop="1">
      <c r="A19" s="41">
        <v>5</v>
      </c>
      <c r="B19" s="28" t="s">
        <v>31</v>
      </c>
      <c r="C19" s="29" t="s">
        <v>32</v>
      </c>
      <c r="D19" s="138">
        <v>4</v>
      </c>
      <c r="E19" s="145">
        <v>3</v>
      </c>
      <c r="F19" s="138">
        <v>2</v>
      </c>
      <c r="G19" s="149">
        <v>4</v>
      </c>
      <c r="H19" s="149">
        <v>5</v>
      </c>
      <c r="I19" s="108">
        <v>1</v>
      </c>
      <c r="J19" s="153">
        <v>2</v>
      </c>
      <c r="K19" s="107">
        <v>6</v>
      </c>
      <c r="L19" s="120">
        <v>7</v>
      </c>
      <c r="M19" s="108">
        <v>1</v>
      </c>
      <c r="N19" s="108">
        <v>5</v>
      </c>
      <c r="O19" s="108">
        <v>5</v>
      </c>
      <c r="P19" s="149">
        <v>5</v>
      </c>
      <c r="Q19" s="108">
        <v>5</v>
      </c>
      <c r="R19" s="106">
        <v>2</v>
      </c>
      <c r="S19" s="106">
        <v>3</v>
      </c>
      <c r="T19" s="106">
        <v>4</v>
      </c>
      <c r="U19" s="106">
        <v>5</v>
      </c>
      <c r="V19" s="106">
        <v>5</v>
      </c>
      <c r="W19" s="107">
        <v>6</v>
      </c>
      <c r="X19" s="107">
        <v>6</v>
      </c>
      <c r="Y19" s="106">
        <v>5</v>
      </c>
      <c r="Z19" s="120">
        <v>7</v>
      </c>
      <c r="AA19" s="106">
        <v>6</v>
      </c>
      <c r="AB19" s="107">
        <v>8</v>
      </c>
      <c r="AC19" s="106">
        <v>6</v>
      </c>
      <c r="AD19" s="106">
        <v>2</v>
      </c>
      <c r="AE19" s="106">
        <v>2</v>
      </c>
      <c r="AF19" s="106">
        <v>5</v>
      </c>
      <c r="AG19" s="106">
        <v>3</v>
      </c>
      <c r="AH19" s="106">
        <v>3</v>
      </c>
      <c r="AI19" s="18">
        <f t="shared" si="0"/>
        <v>133</v>
      </c>
      <c r="AJ19" s="67">
        <v>93</v>
      </c>
      <c r="AK19" s="40" t="s">
        <v>31</v>
      </c>
      <c r="AL19" s="46" t="s">
        <v>32</v>
      </c>
    </row>
    <row r="20" spans="1:38" ht="18.75" thickBot="1">
      <c r="A20" s="41">
        <v>6</v>
      </c>
      <c r="B20" s="77" t="s">
        <v>28</v>
      </c>
      <c r="C20" s="30" t="s">
        <v>29</v>
      </c>
      <c r="D20" s="140">
        <v>6</v>
      </c>
      <c r="E20" s="27">
        <v>4</v>
      </c>
      <c r="F20" s="140">
        <v>3</v>
      </c>
      <c r="G20" s="150">
        <v>3</v>
      </c>
      <c r="H20" s="150">
        <v>4</v>
      </c>
      <c r="I20" s="113">
        <v>6</v>
      </c>
      <c r="J20" s="155">
        <v>8</v>
      </c>
      <c r="K20" s="111">
        <v>7</v>
      </c>
      <c r="L20" s="113">
        <v>5</v>
      </c>
      <c r="M20" s="113">
        <v>6</v>
      </c>
      <c r="N20" s="121">
        <v>9</v>
      </c>
      <c r="O20" s="113">
        <v>7</v>
      </c>
      <c r="P20" s="133">
        <v>8</v>
      </c>
      <c r="Q20" s="121">
        <v>8</v>
      </c>
      <c r="R20" s="111">
        <v>4</v>
      </c>
      <c r="S20" s="111">
        <v>5</v>
      </c>
      <c r="T20" s="111">
        <v>5</v>
      </c>
      <c r="U20" s="112">
        <v>9</v>
      </c>
      <c r="V20" s="111">
        <v>8</v>
      </c>
      <c r="W20" s="111">
        <v>2</v>
      </c>
      <c r="X20" s="111">
        <v>2</v>
      </c>
      <c r="Y20" s="111">
        <v>4</v>
      </c>
      <c r="Z20" s="113">
        <v>6</v>
      </c>
      <c r="AA20" s="111">
        <v>4</v>
      </c>
      <c r="AB20" s="111">
        <v>3</v>
      </c>
      <c r="AC20" s="111">
        <v>1</v>
      </c>
      <c r="AD20" s="111">
        <v>1</v>
      </c>
      <c r="AE20" s="112">
        <v>12</v>
      </c>
      <c r="AF20" s="111">
        <v>2</v>
      </c>
      <c r="AG20" s="111">
        <v>5</v>
      </c>
      <c r="AH20" s="111">
        <v>4</v>
      </c>
      <c r="AI20" s="96">
        <f t="shared" si="0"/>
        <v>161</v>
      </c>
      <c r="AJ20" s="85">
        <v>107</v>
      </c>
      <c r="AK20" s="114" t="s">
        <v>28</v>
      </c>
      <c r="AL20" s="14" t="s">
        <v>29</v>
      </c>
    </row>
    <row r="21" spans="1:38" ht="19.5" thickBot="1" thickTop="1">
      <c r="A21" s="42">
        <v>7</v>
      </c>
      <c r="B21" s="14" t="s">
        <v>20</v>
      </c>
      <c r="C21" s="30" t="s">
        <v>19</v>
      </c>
      <c r="D21" s="141">
        <v>1</v>
      </c>
      <c r="E21" s="146">
        <v>6</v>
      </c>
      <c r="F21" s="141">
        <v>4</v>
      </c>
      <c r="G21" s="141">
        <v>5</v>
      </c>
      <c r="H21" s="141">
        <v>3</v>
      </c>
      <c r="I21" s="108">
        <v>4</v>
      </c>
      <c r="J21" s="153">
        <v>5</v>
      </c>
      <c r="K21" s="106">
        <v>5</v>
      </c>
      <c r="L21" s="108">
        <v>3</v>
      </c>
      <c r="M21" s="108">
        <v>8</v>
      </c>
      <c r="N21" s="108">
        <v>4</v>
      </c>
      <c r="O21" s="108">
        <v>8</v>
      </c>
      <c r="P21" s="166">
        <v>12</v>
      </c>
      <c r="Q21" s="108">
        <v>7</v>
      </c>
      <c r="R21" s="106">
        <v>5</v>
      </c>
      <c r="S21" s="107">
        <v>9</v>
      </c>
      <c r="T21" s="106">
        <v>8</v>
      </c>
      <c r="U21" s="106">
        <v>8</v>
      </c>
      <c r="V21" s="106">
        <v>4</v>
      </c>
      <c r="W21" s="107">
        <v>11</v>
      </c>
      <c r="X21" s="106">
        <v>3</v>
      </c>
      <c r="Y21" s="106">
        <v>3</v>
      </c>
      <c r="Z21" s="108">
        <v>3</v>
      </c>
      <c r="AA21" s="107">
        <v>12</v>
      </c>
      <c r="AB21" s="106">
        <v>1</v>
      </c>
      <c r="AC21" s="106">
        <v>4</v>
      </c>
      <c r="AD21" s="107">
        <v>9</v>
      </c>
      <c r="AE21" s="106">
        <v>4</v>
      </c>
      <c r="AF21" s="106">
        <v>3</v>
      </c>
      <c r="AG21" s="107">
        <v>10</v>
      </c>
      <c r="AH21" s="106">
        <v>8</v>
      </c>
      <c r="AI21" s="90">
        <f t="shared" si="0"/>
        <v>180</v>
      </c>
      <c r="AJ21" s="89">
        <v>117</v>
      </c>
      <c r="AK21" s="92" t="s">
        <v>20</v>
      </c>
      <c r="AL21" s="20" t="s">
        <v>19</v>
      </c>
    </row>
    <row r="22" spans="1:38" ht="19.5" thickBot="1" thickTop="1">
      <c r="A22" s="41">
        <v>8</v>
      </c>
      <c r="B22" s="28" t="s">
        <v>15</v>
      </c>
      <c r="C22" s="29" t="s">
        <v>16</v>
      </c>
      <c r="D22" s="138">
        <v>7</v>
      </c>
      <c r="E22" s="145">
        <v>7</v>
      </c>
      <c r="F22" s="138">
        <v>7</v>
      </c>
      <c r="G22" s="149">
        <v>6</v>
      </c>
      <c r="H22" s="149">
        <v>6</v>
      </c>
      <c r="I22" s="108">
        <v>5</v>
      </c>
      <c r="J22" s="153">
        <v>7</v>
      </c>
      <c r="K22" s="107">
        <v>10</v>
      </c>
      <c r="L22" s="108">
        <v>6</v>
      </c>
      <c r="M22" s="108">
        <v>7</v>
      </c>
      <c r="N22" s="108">
        <v>7</v>
      </c>
      <c r="O22" s="118">
        <v>6</v>
      </c>
      <c r="P22" s="134">
        <v>4</v>
      </c>
      <c r="Q22" s="164">
        <v>10</v>
      </c>
      <c r="R22" s="104">
        <v>10</v>
      </c>
      <c r="S22" s="104">
        <v>12</v>
      </c>
      <c r="T22" s="105">
        <v>6</v>
      </c>
      <c r="U22" s="105">
        <v>6</v>
      </c>
      <c r="V22" s="105">
        <v>7</v>
      </c>
      <c r="W22" s="104">
        <v>9</v>
      </c>
      <c r="X22" s="105">
        <v>7</v>
      </c>
      <c r="Y22" s="105">
        <v>2</v>
      </c>
      <c r="Z22" s="118">
        <v>5</v>
      </c>
      <c r="AA22" s="104">
        <v>8</v>
      </c>
      <c r="AB22" s="105">
        <v>5</v>
      </c>
      <c r="AC22" s="104">
        <v>8</v>
      </c>
      <c r="AD22" s="105">
        <v>4</v>
      </c>
      <c r="AE22" s="105">
        <v>5</v>
      </c>
      <c r="AF22" s="105">
        <v>7</v>
      </c>
      <c r="AG22" s="105">
        <v>7</v>
      </c>
      <c r="AH22" s="105">
        <v>6</v>
      </c>
      <c r="AI22" s="93">
        <f t="shared" si="0"/>
        <v>209</v>
      </c>
      <c r="AJ22" s="94">
        <v>142</v>
      </c>
      <c r="AK22" s="117" t="s">
        <v>15</v>
      </c>
      <c r="AL22" s="28" t="s">
        <v>16</v>
      </c>
    </row>
    <row r="23" spans="1:68" ht="18.75" thickBot="1">
      <c r="A23" s="41">
        <v>9</v>
      </c>
      <c r="B23" s="20" t="s">
        <v>42</v>
      </c>
      <c r="C23" s="30" t="s">
        <v>43</v>
      </c>
      <c r="D23" s="140">
        <v>7</v>
      </c>
      <c r="E23" s="27">
        <v>7</v>
      </c>
      <c r="F23" s="140">
        <v>7</v>
      </c>
      <c r="G23" s="150">
        <v>6</v>
      </c>
      <c r="H23" s="150">
        <v>6</v>
      </c>
      <c r="I23" s="131">
        <v>11</v>
      </c>
      <c r="J23" s="119">
        <v>11</v>
      </c>
      <c r="K23" s="133">
        <v>11</v>
      </c>
      <c r="L23" s="131">
        <v>11</v>
      </c>
      <c r="M23" s="131">
        <v>11</v>
      </c>
      <c r="N23" s="126">
        <v>11</v>
      </c>
      <c r="O23" s="126">
        <v>11</v>
      </c>
      <c r="P23" s="150">
        <v>6</v>
      </c>
      <c r="Q23" s="113">
        <v>1</v>
      </c>
      <c r="R23" s="111">
        <v>8</v>
      </c>
      <c r="S23" s="111">
        <v>4</v>
      </c>
      <c r="T23" s="112">
        <v>12</v>
      </c>
      <c r="U23" s="111">
        <v>10</v>
      </c>
      <c r="V23" s="111">
        <v>2</v>
      </c>
      <c r="W23" s="111">
        <v>8</v>
      </c>
      <c r="X23" s="111">
        <v>10</v>
      </c>
      <c r="Y23" s="111">
        <v>9</v>
      </c>
      <c r="Z23" s="113">
        <v>11</v>
      </c>
      <c r="AA23" s="111">
        <v>10</v>
      </c>
      <c r="AB23" s="111">
        <v>9</v>
      </c>
      <c r="AC23" s="111">
        <v>9</v>
      </c>
      <c r="AD23" s="111">
        <v>10</v>
      </c>
      <c r="AE23" s="111">
        <v>6</v>
      </c>
      <c r="AF23" s="111">
        <v>10</v>
      </c>
      <c r="AG23" s="111">
        <v>9</v>
      </c>
      <c r="AH23" s="111">
        <v>9</v>
      </c>
      <c r="AI23" s="115">
        <f t="shared" si="0"/>
        <v>263</v>
      </c>
      <c r="AJ23" s="116">
        <v>196</v>
      </c>
      <c r="AK23" s="21" t="s">
        <v>42</v>
      </c>
      <c r="AL23" s="78" t="s">
        <v>43</v>
      </c>
      <c r="AM23" s="45"/>
      <c r="BP23" s="16"/>
    </row>
    <row r="24" spans="1:38" ht="19.5" thickBot="1" thickTop="1">
      <c r="A24" s="41">
        <v>10</v>
      </c>
      <c r="B24" s="28" t="s">
        <v>33</v>
      </c>
      <c r="C24" s="29" t="s">
        <v>34</v>
      </c>
      <c r="D24" s="138">
        <v>5</v>
      </c>
      <c r="E24" s="145">
        <v>5</v>
      </c>
      <c r="F24" s="138">
        <v>6</v>
      </c>
      <c r="G24" s="149">
        <v>6</v>
      </c>
      <c r="H24" s="149">
        <v>6</v>
      </c>
      <c r="I24" s="108">
        <v>8</v>
      </c>
      <c r="J24" s="153">
        <v>10</v>
      </c>
      <c r="K24" s="106">
        <v>9</v>
      </c>
      <c r="L24" s="108">
        <v>10</v>
      </c>
      <c r="M24" s="108">
        <v>9</v>
      </c>
      <c r="N24" s="108">
        <v>8</v>
      </c>
      <c r="O24" s="108">
        <v>10</v>
      </c>
      <c r="P24" s="149">
        <v>10</v>
      </c>
      <c r="Q24" s="120">
        <v>11</v>
      </c>
      <c r="R24" s="106">
        <v>7</v>
      </c>
      <c r="S24" s="106">
        <v>7</v>
      </c>
      <c r="T24" s="107">
        <v>11</v>
      </c>
      <c r="U24" s="107">
        <v>12</v>
      </c>
      <c r="V24" s="106">
        <v>9</v>
      </c>
      <c r="W24" s="106">
        <v>7</v>
      </c>
      <c r="X24" s="106">
        <v>8</v>
      </c>
      <c r="Y24" s="106">
        <v>6</v>
      </c>
      <c r="Z24" s="108">
        <v>10</v>
      </c>
      <c r="AA24" s="107">
        <v>11</v>
      </c>
      <c r="AB24" s="107">
        <v>11</v>
      </c>
      <c r="AC24" s="107">
        <v>11</v>
      </c>
      <c r="AD24" s="106">
        <v>9</v>
      </c>
      <c r="AE24" s="106">
        <v>9</v>
      </c>
      <c r="AF24" s="106">
        <v>9</v>
      </c>
      <c r="AG24" s="106">
        <v>8</v>
      </c>
      <c r="AH24" s="106">
        <v>10</v>
      </c>
      <c r="AI24" s="90">
        <f t="shared" si="0"/>
        <v>268</v>
      </c>
      <c r="AJ24" s="89">
        <v>201</v>
      </c>
      <c r="AK24" s="100" t="s">
        <v>33</v>
      </c>
      <c r="AL24" s="176" t="s">
        <v>34</v>
      </c>
    </row>
    <row r="25" spans="1:38" ht="19.5" thickBot="1" thickTop="1">
      <c r="A25" s="41">
        <v>11</v>
      </c>
      <c r="B25" s="28" t="s">
        <v>17</v>
      </c>
      <c r="C25" s="29" t="s">
        <v>18</v>
      </c>
      <c r="D25" s="138">
        <v>7</v>
      </c>
      <c r="E25" s="145">
        <v>7</v>
      </c>
      <c r="F25" s="138">
        <v>7</v>
      </c>
      <c r="G25" s="149">
        <v>6</v>
      </c>
      <c r="H25" s="149">
        <v>6</v>
      </c>
      <c r="I25" s="108">
        <v>9</v>
      </c>
      <c r="J25" s="153">
        <v>9</v>
      </c>
      <c r="K25" s="106">
        <v>8</v>
      </c>
      <c r="L25" s="108">
        <v>9</v>
      </c>
      <c r="M25" s="120">
        <v>11</v>
      </c>
      <c r="N25" s="108">
        <v>10</v>
      </c>
      <c r="O25" s="108">
        <v>9</v>
      </c>
      <c r="P25" s="166">
        <v>12</v>
      </c>
      <c r="Q25" s="108">
        <v>9</v>
      </c>
      <c r="R25" s="106">
        <v>6</v>
      </c>
      <c r="S25" s="106">
        <v>10</v>
      </c>
      <c r="T25" s="106">
        <v>9</v>
      </c>
      <c r="U25" s="106">
        <v>7</v>
      </c>
      <c r="V25" s="107">
        <v>11</v>
      </c>
      <c r="W25" s="107">
        <v>11</v>
      </c>
      <c r="X25" s="106">
        <v>9</v>
      </c>
      <c r="Y25" s="106">
        <v>10</v>
      </c>
      <c r="Z25" s="108">
        <v>9</v>
      </c>
      <c r="AA25" s="106">
        <v>9</v>
      </c>
      <c r="AB25" s="106">
        <v>10</v>
      </c>
      <c r="AC25" s="106">
        <v>10</v>
      </c>
      <c r="AD25" s="107">
        <v>11</v>
      </c>
      <c r="AE25" s="105">
        <v>10</v>
      </c>
      <c r="AF25" s="104">
        <v>11</v>
      </c>
      <c r="AG25" s="105">
        <v>11</v>
      </c>
      <c r="AH25" s="105">
        <v>11</v>
      </c>
      <c r="AI25" s="93">
        <f t="shared" si="0"/>
        <v>284</v>
      </c>
      <c r="AJ25" s="94">
        <v>217</v>
      </c>
      <c r="AK25" s="101" t="s">
        <v>17</v>
      </c>
      <c r="AL25" s="177" t="s">
        <v>18</v>
      </c>
    </row>
    <row r="26" spans="1:38" ht="19.5" thickBot="1" thickTop="1">
      <c r="A26" s="39">
        <v>12</v>
      </c>
      <c r="B26" s="83" t="s">
        <v>24</v>
      </c>
      <c r="C26" s="84" t="s">
        <v>25</v>
      </c>
      <c r="D26" s="142">
        <v>7</v>
      </c>
      <c r="E26" s="147">
        <v>7</v>
      </c>
      <c r="F26" s="142">
        <v>7</v>
      </c>
      <c r="G26" s="134">
        <v>6</v>
      </c>
      <c r="H26" s="149">
        <v>6</v>
      </c>
      <c r="I26" s="127">
        <v>11</v>
      </c>
      <c r="J26" s="109">
        <v>11</v>
      </c>
      <c r="K26" s="134">
        <v>11</v>
      </c>
      <c r="L26" s="127">
        <v>11</v>
      </c>
      <c r="M26" s="127">
        <v>11</v>
      </c>
      <c r="N26" s="127">
        <v>11</v>
      </c>
      <c r="O26" s="127">
        <v>11</v>
      </c>
      <c r="P26" s="134">
        <v>9</v>
      </c>
      <c r="Q26" s="164">
        <v>12</v>
      </c>
      <c r="R26" s="105">
        <v>11</v>
      </c>
      <c r="S26" s="105">
        <v>8</v>
      </c>
      <c r="T26" s="105">
        <v>10</v>
      </c>
      <c r="U26" s="105">
        <v>11</v>
      </c>
      <c r="V26" s="105">
        <v>10</v>
      </c>
      <c r="W26" s="104">
        <v>12</v>
      </c>
      <c r="X26" s="104">
        <v>12</v>
      </c>
      <c r="Y26" s="103">
        <v>12</v>
      </c>
      <c r="Z26" s="110">
        <v>12</v>
      </c>
      <c r="AA26" s="104">
        <v>12</v>
      </c>
      <c r="AB26" s="104">
        <v>12</v>
      </c>
      <c r="AC26" s="105">
        <v>12</v>
      </c>
      <c r="AD26" s="105">
        <v>12</v>
      </c>
      <c r="AE26" s="105">
        <v>12</v>
      </c>
      <c r="AF26" s="105">
        <v>11</v>
      </c>
      <c r="AG26" s="105">
        <v>11</v>
      </c>
      <c r="AH26" s="105">
        <v>11</v>
      </c>
      <c r="AI26" s="97">
        <f t="shared" si="0"/>
        <v>322</v>
      </c>
      <c r="AJ26" s="98">
        <v>250</v>
      </c>
      <c r="AK26" s="99" t="s">
        <v>24</v>
      </c>
      <c r="AL26" s="178" t="s">
        <v>25</v>
      </c>
    </row>
    <row r="27" spans="1:38" ht="18.75" thickBot="1">
      <c r="A27" s="37" t="s">
        <v>10</v>
      </c>
      <c r="B27" s="87"/>
      <c r="C27" s="88"/>
      <c r="D27" s="73"/>
      <c r="E27" s="73"/>
      <c r="F27" s="73"/>
      <c r="G27" s="74"/>
      <c r="H27" s="74"/>
      <c r="I27" s="132"/>
      <c r="J27" s="69"/>
      <c r="K27" s="132"/>
      <c r="L27" s="69"/>
      <c r="M27" s="74"/>
      <c r="N27" s="74"/>
      <c r="O27" s="74"/>
      <c r="P27" s="74"/>
      <c r="Q27" s="102"/>
      <c r="R27" s="69"/>
      <c r="S27" s="69"/>
      <c r="T27" s="69"/>
      <c r="U27" s="69"/>
      <c r="V27" s="69"/>
      <c r="W27" s="69"/>
      <c r="X27" s="79" t="s">
        <v>10</v>
      </c>
      <c r="Y27" s="80"/>
      <c r="Z27" s="81"/>
      <c r="AA27" s="81"/>
      <c r="AB27" s="81"/>
      <c r="AC27" s="81"/>
      <c r="AD27" s="81"/>
      <c r="AE27" s="81"/>
      <c r="AF27" s="81"/>
      <c r="AG27" s="81"/>
      <c r="AH27" s="66"/>
      <c r="AI27" s="49"/>
      <c r="AJ27" s="174"/>
      <c r="AK27" s="174"/>
      <c r="AL27" s="179"/>
    </row>
    <row r="28" spans="1:38" ht="19.5" thickBot="1" thickTop="1">
      <c r="A28" s="34" t="s">
        <v>10</v>
      </c>
      <c r="B28" s="38"/>
      <c r="C28" s="19" t="s">
        <v>8</v>
      </c>
      <c r="D28" s="14">
        <v>6</v>
      </c>
      <c r="E28" s="14">
        <v>6</v>
      </c>
      <c r="F28" s="14">
        <v>6</v>
      </c>
      <c r="G28" s="14">
        <v>5</v>
      </c>
      <c r="H28" s="14">
        <v>5</v>
      </c>
      <c r="I28" s="14">
        <v>10</v>
      </c>
      <c r="J28" s="14">
        <v>10</v>
      </c>
      <c r="K28" s="14">
        <v>10</v>
      </c>
      <c r="L28" s="14">
        <v>10</v>
      </c>
      <c r="M28" s="14">
        <v>10</v>
      </c>
      <c r="N28" s="14">
        <v>10</v>
      </c>
      <c r="O28" s="14">
        <v>10</v>
      </c>
      <c r="P28" s="14">
        <v>11</v>
      </c>
      <c r="Q28" s="14">
        <v>12</v>
      </c>
      <c r="R28" s="14">
        <v>12</v>
      </c>
      <c r="S28" s="14">
        <v>12</v>
      </c>
      <c r="T28" s="14">
        <v>12</v>
      </c>
      <c r="U28" s="14">
        <v>12</v>
      </c>
      <c r="V28" s="14">
        <v>11</v>
      </c>
      <c r="W28" s="14">
        <v>12</v>
      </c>
      <c r="X28" s="14">
        <v>11</v>
      </c>
      <c r="Y28" s="46">
        <v>11</v>
      </c>
      <c r="Z28" s="46">
        <v>11</v>
      </c>
      <c r="AA28" s="70">
        <v>11</v>
      </c>
      <c r="AB28" s="40">
        <v>11</v>
      </c>
      <c r="AC28" s="40">
        <v>11</v>
      </c>
      <c r="AD28" s="40">
        <v>11</v>
      </c>
      <c r="AE28" s="40">
        <v>11</v>
      </c>
      <c r="AF28" s="40">
        <v>10</v>
      </c>
      <c r="AG28" s="40">
        <v>10</v>
      </c>
      <c r="AH28" s="71">
        <v>10</v>
      </c>
      <c r="AI28" s="18" t="s">
        <v>52</v>
      </c>
      <c r="AJ28" s="174"/>
      <c r="AK28" s="174"/>
      <c r="AL28" s="179"/>
    </row>
    <row r="29" spans="1:38" ht="16.5" thickBot="1">
      <c r="A29" s="180"/>
      <c r="B29" s="35"/>
      <c r="C29" s="47" t="s">
        <v>36</v>
      </c>
      <c r="D29" s="11"/>
      <c r="E29" s="11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1"/>
      <c r="X29" s="181"/>
      <c r="Y29" s="181"/>
      <c r="Z29" s="181"/>
      <c r="AA29" s="181"/>
      <c r="AB29" s="181"/>
      <c r="AC29" s="181"/>
      <c r="AD29" s="181"/>
      <c r="AE29" s="181"/>
      <c r="AF29" s="181"/>
      <c r="AG29" s="169"/>
      <c r="AH29" s="36"/>
      <c r="AI29" s="182"/>
      <c r="AJ29" s="182"/>
      <c r="AK29" s="182"/>
      <c r="AL29" s="183"/>
    </row>
  </sheetData>
  <sheetProtection/>
  <printOptions horizontalCentered="1" verticalCentered="1"/>
  <pageMargins left="0.25" right="0.25" top="0.5" bottom="0.25" header="0.5" footer="0.5"/>
  <pageSetup fitToHeight="1" fitToWidth="1" horizontalDpi="600" verticalDpi="600" orientation="landscape" paperSize="5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Doyle Sailmakers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Baxter</dc:creator>
  <cp:keywords/>
  <dc:description/>
  <cp:lastModifiedBy>Jennifer Hyla</cp:lastModifiedBy>
  <cp:lastPrinted>2011-09-29T17:37:37Z</cp:lastPrinted>
  <dcterms:created xsi:type="dcterms:W3CDTF">2000-12-06T13:33:40Z</dcterms:created>
  <dcterms:modified xsi:type="dcterms:W3CDTF">2013-10-09T15:50:03Z</dcterms:modified>
  <cp:category/>
  <cp:version/>
  <cp:contentType/>
  <cp:contentStatus/>
</cp:coreProperties>
</file>